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<sst xmlns="http://schemas.openxmlformats.org/spreadsheetml/2006/main" count="129" uniqueCount="106">
  <si>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</si>
  <si>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</si>
  <si>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</si>
  <si>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</si>
  <si>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2023年城镇老旧小区改造项目(姑苏区观景二村等四个老旧小区改造)</t>
  </si>
  <si>
    <t>建设/运营单位（盖章）</t>
  </si>
  <si>
    <t>苏州市姑苏区住房和建设委员会</t>
  </si>
  <si>
    <t>国家重大项目库代码</t>
  </si>
  <si>
    <t>2208-320508-89-01-260497</t>
  </si>
  <si>
    <t>地债管理系统项目编码</t>
  </si>
  <si>
    <t>P23320508-0001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</si>
  <si>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</si>
  <si>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</si>
  <si>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</si>
  <si>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</si>
  <si>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</si>
  <si>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目标1：2023年底完成本项目四个老旧小区的综合整治，提高小区内居民的居住环境。
目标2：强化城市空间环境建设，提升城市品味，展示良好的城市形象。</t>
  </si>
  <si>
    <t>已完成竣工验收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</si>
  <si>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</si>
  <si>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</si>
  <si>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</si>
  <si>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</si>
  <si>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</si>
  <si>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</si>
  <si>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</si>
  <si>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</si>
  <si>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</si>
  <si>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</si>
  <si>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</si>
  <si>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</si>
  <si>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</si>
  <si>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</si>
  <si>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</si>
  <si>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</si>
  <si>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</si>
  <si>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</si>
  <si>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</si>
  <si>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</si>
  <si>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</si>
  <si>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</si>
  <si>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</si>
  <si>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</si>
  <si>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</si>
  <si>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</si>
  <si>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</si>
  <si>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</si>
  <si>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</si>
  <si>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51000m²</t>
  </si>
  <si>
    <t>64384.08m²</t>
  </si>
  <si>
    <t>得分=[1-（|完成值/指标值|-1）]*分值
完成值等于指标值，得满分。超出或小于指标值，按照差额扣分。</t>
  </si>
  <si>
    <t>路面修复面积</t>
  </si>
  <si>
    <t>15000m²</t>
  </si>
  <si>
    <t>17906.6m²</t>
  </si>
  <si>
    <t>雨水管新建长度</t>
  </si>
  <si>
    <t>1250m</t>
  </si>
  <si>
    <t>1505m</t>
  </si>
  <si>
    <t>绿化修剪及美化</t>
  </si>
  <si>
    <t>8500m²</t>
  </si>
  <si>
    <t>11130m²</t>
  </si>
  <si>
    <t>楼道美化数量</t>
  </si>
  <si>
    <t>80个单元</t>
  </si>
  <si>
    <t>102个单元</t>
  </si>
  <si>
    <t>车库门修缮</t>
  </si>
  <si>
    <t>230扇</t>
  </si>
  <si>
    <t>329扇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</si>
  <si>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</si>
  <si>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</si>
  <si>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</si>
  <si>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</si>
  <si>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</si>
  <si>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</si>
  <si>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</si>
  <si>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</si>
  <si>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t>300.48元/m²</t>
  </si>
  <si>
    <t>完成值小于指标值，得对应权重分，否则不得分</t>
  </si>
  <si>
    <t>房屋安装工程</t>
  </si>
  <si>
    <t>84.74元/m²</t>
  </si>
  <si>
    <t>景观改造工程</t>
  </si>
  <si>
    <t>607.72元/m²</t>
  </si>
  <si>
    <t>智能化工程</t>
  </si>
  <si>
    <t>35.18元/m²</t>
  </si>
  <si>
    <t>雨污水工程</t>
  </si>
  <si>
    <t>650.4元/m</t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</si>
  <si>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</si>
  <si>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</si>
  <si>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</si>
  <si>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</si>
  <si>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</si>
  <si>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</si>
  <si>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</si>
  <si>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</si>
  <si>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</si>
  <si>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</si>
  <si>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</si>
  <si>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</si>
  <si>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</si>
  <si>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</si>
  <si>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原因：绿化修剪及美化设立指标值参考项目概算，后再经设计方案细化，正式施工时绿化面积略有增加。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</si>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</sst>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1" fillId="0" borderId="2" xfId="50" applyNumberFormat="1" applyFont="1" applyFill="1" applyBorder="1" applyAlignment="1">
      <alignment horizontal="center" vertical="center" wrapText="1"/>
    </xf>
    <xf numFmtId="49" fontId="12" fillId="0" borderId="2" xfId="5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8" workbookViewId="0">
      <selection activeCell="N25" sqref="N25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0.52</v>
      </c>
      <c r="E6" s="22"/>
      <c r="F6" s="20" t="s">
        <v>12</v>
      </c>
      <c r="G6" s="20"/>
      <c r="H6" s="20"/>
      <c r="I6" s="20"/>
      <c r="J6" s="20">
        <v>0.52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4" t="s">
        <v>17</v>
      </c>
      <c r="G8" s="25"/>
      <c r="H8" s="25"/>
      <c r="I8" s="25"/>
      <c r="J8" s="26"/>
    </row>
    <row r="9" s="1" customFormat="1" ht="23.25" customHeight="1" spans="1:10">
      <c r="A9" s="28" t="s">
        <v>18</v>
      </c>
      <c r="B9" s="28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29"/>
      <c r="B10" s="29"/>
      <c r="C10" s="30" t="s">
        <v>21</v>
      </c>
      <c r="D10" s="20" t="s">
        <v>22</v>
      </c>
      <c r="E10" s="20" t="s">
        <v>23</v>
      </c>
      <c r="F10" s="31" t="s">
        <v>24</v>
      </c>
      <c r="G10" s="31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28" t="s">
        <v>28</v>
      </c>
      <c r="C11" s="16" t="s">
        <v>29</v>
      </c>
      <c r="D11" s="32">
        <v>1</v>
      </c>
      <c r="E11" s="32">
        <v>1</v>
      </c>
      <c r="F11" s="33">
        <v>6</v>
      </c>
      <c r="G11" s="33">
        <v>6</v>
      </c>
      <c r="H11" s="34" t="s">
        <v>30</v>
      </c>
      <c r="I11" s="47"/>
      <c r="J11" s="47"/>
    </row>
    <row r="12" s="3" customFormat="1" ht="15.95" customHeight="1" spans="1:10">
      <c r="A12" s="16"/>
      <c r="B12" s="35"/>
      <c r="C12" s="16" t="s">
        <v>31</v>
      </c>
      <c r="D12" s="32">
        <v>1</v>
      </c>
      <c r="E12" s="32">
        <v>1</v>
      </c>
      <c r="F12" s="31">
        <v>6</v>
      </c>
      <c r="G12" s="31">
        <v>6</v>
      </c>
      <c r="H12" s="34" t="s">
        <v>32</v>
      </c>
      <c r="I12" s="47"/>
      <c r="J12" s="47"/>
    </row>
    <row r="13" s="3" customFormat="1" ht="15.95" customHeight="1" spans="1:10">
      <c r="A13" s="16"/>
      <c r="B13" s="29"/>
      <c r="C13" s="16" t="s">
        <v>33</v>
      </c>
      <c r="D13" s="16" t="s">
        <v>34</v>
      </c>
      <c r="E13" s="32" t="s">
        <v>35</v>
      </c>
      <c r="F13" s="31">
        <v>6</v>
      </c>
      <c r="G13" s="31">
        <v>6</v>
      </c>
      <c r="H13" s="34" t="s">
        <v>36</v>
      </c>
      <c r="I13" s="47"/>
      <c r="J13" s="47"/>
    </row>
    <row r="14" s="3" customFormat="1" ht="15.95" customHeight="1" spans="1:13">
      <c r="A14" s="16"/>
      <c r="B14" s="16" t="s">
        <v>37</v>
      </c>
      <c r="C14" s="16" t="s">
        <v>38</v>
      </c>
      <c r="D14" s="16" t="s">
        <v>39</v>
      </c>
      <c r="E14" s="32" t="s">
        <v>35</v>
      </c>
      <c r="F14" s="31">
        <v>6</v>
      </c>
      <c r="G14" s="31">
        <v>6</v>
      </c>
      <c r="H14" s="34" t="s">
        <v>40</v>
      </c>
      <c r="I14" s="47"/>
      <c r="J14" s="47"/>
      <c r="L14"/>
      <c r="M14"/>
    </row>
    <row r="15" s="3" customFormat="1" ht="15.95" customHeight="1" spans="1:13">
      <c r="A15" s="16"/>
      <c r="B15" s="16"/>
      <c r="C15" s="16" t="s">
        <v>41</v>
      </c>
      <c r="D15" s="36" t="s">
        <v>42</v>
      </c>
      <c r="E15" s="36" t="s">
        <v>35</v>
      </c>
      <c r="F15" s="31">
        <v>6</v>
      </c>
      <c r="G15" s="31">
        <v>6</v>
      </c>
      <c r="H15" s="34" t="s">
        <v>43</v>
      </c>
      <c r="I15" s="47"/>
      <c r="J15" s="47"/>
      <c r="L15"/>
      <c r="M15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7" t="s">
        <v>47</v>
      </c>
      <c r="E16" s="36" t="s">
        <v>48</v>
      </c>
      <c r="F16" s="31">
        <v>2.3</v>
      </c>
      <c r="G16" s="31">
        <v>1.69640423529412</v>
      </c>
      <c r="H16" s="34" t="s">
        <v>49</v>
      </c>
      <c r="I16" s="47"/>
      <c r="J16" s="47"/>
      <c r="L16"/>
      <c r="M16"/>
    </row>
    <row r="17" s="3" customFormat="1" ht="15.95" customHeight="1" spans="1:13">
      <c r="A17" s="16"/>
      <c r="B17" s="16"/>
      <c r="C17" s="36" t="s">
        <v>50</v>
      </c>
      <c r="D17" s="37" t="s">
        <v>51</v>
      </c>
      <c r="E17" s="36" t="s">
        <v>52</v>
      </c>
      <c r="F17" s="31">
        <v>2.3</v>
      </c>
      <c r="G17" s="31">
        <v>1.85432133333333</v>
      </c>
      <c r="H17" s="34" t="s">
        <v>49</v>
      </c>
      <c r="I17" s="47"/>
      <c r="J17" s="47"/>
      <c r="L17"/>
      <c r="M17"/>
    </row>
    <row r="18" s="3" customFormat="1" ht="15.95" customHeight="1" spans="1:13">
      <c r="A18" s="16"/>
      <c r="B18" s="16"/>
      <c r="C18" s="36" t="s">
        <v>53</v>
      </c>
      <c r="D18" s="37" t="s">
        <v>54</v>
      </c>
      <c r="E18" s="36" t="s">
        <v>55</v>
      </c>
      <c r="F18" s="31">
        <v>2.3</v>
      </c>
      <c r="G18" s="31">
        <v>1.8308</v>
      </c>
      <c r="H18" s="34" t="s">
        <v>49</v>
      </c>
      <c r="I18" s="47"/>
      <c r="J18" s="47"/>
      <c r="L18"/>
      <c r="M18"/>
    </row>
    <row r="19" s="3" customFormat="1" ht="15.95" customHeight="1" spans="1:13">
      <c r="A19" s="16"/>
      <c r="B19" s="16"/>
      <c r="C19" s="36" t="s">
        <v>56</v>
      </c>
      <c r="D19" s="37" t="s">
        <v>57</v>
      </c>
      <c r="E19" s="36" t="s">
        <v>58</v>
      </c>
      <c r="F19" s="31">
        <v>2.3</v>
      </c>
      <c r="G19" s="31">
        <v>1.58835294117647</v>
      </c>
      <c r="H19" s="34" t="s">
        <v>49</v>
      </c>
      <c r="I19" s="47"/>
      <c r="J19" s="47"/>
      <c r="L19"/>
      <c r="M19"/>
    </row>
    <row r="20" s="3" customFormat="1" ht="15.95" customHeight="1" spans="1:10">
      <c r="A20" s="16"/>
      <c r="B20" s="16"/>
      <c r="C20" s="36" t="s">
        <v>59</v>
      </c>
      <c r="D20" s="38" t="s">
        <v>60</v>
      </c>
      <c r="E20" s="36" t="s">
        <v>61</v>
      </c>
      <c r="F20" s="31">
        <v>2.3</v>
      </c>
      <c r="G20" s="31">
        <v>1.6675</v>
      </c>
      <c r="H20" s="34" t="s">
        <v>49</v>
      </c>
      <c r="I20" s="47"/>
      <c r="J20" s="47"/>
    </row>
    <row r="21" s="3" customFormat="1" ht="15.95" customHeight="1" spans="1:10">
      <c r="A21" s="16"/>
      <c r="B21" s="16"/>
      <c r="C21" s="16" t="s">
        <v>62</v>
      </c>
      <c r="D21" s="38" t="s">
        <v>63</v>
      </c>
      <c r="E21" s="36" t="s">
        <v>64</v>
      </c>
      <c r="F21" s="31">
        <v>2.3</v>
      </c>
      <c r="G21" s="31">
        <v>1.31</v>
      </c>
      <c r="H21" s="34" t="s">
        <v>49</v>
      </c>
      <c r="I21" s="47"/>
      <c r="J21" s="47"/>
    </row>
    <row r="22" s="3" customFormat="1" ht="15.95" customHeight="1" spans="1:10">
      <c r="A22" s="16"/>
      <c r="B22" s="16" t="s">
        <v>65</v>
      </c>
      <c r="C22" s="16" t="s">
        <v>66</v>
      </c>
      <c r="D22" s="32">
        <v>1</v>
      </c>
      <c r="E22" s="32">
        <v>1</v>
      </c>
      <c r="F22" s="31">
        <v>2.3</v>
      </c>
      <c r="G22" s="31">
        <v>2.3</v>
      </c>
      <c r="H22" s="39" t="s">
        <v>67</v>
      </c>
      <c r="I22" s="39"/>
      <c r="J22" s="39"/>
    </row>
    <row r="23" s="3" customFormat="1" ht="15.95" customHeight="1" spans="1:10">
      <c r="A23" s="16"/>
      <c r="B23" s="16" t="s">
        <v>68</v>
      </c>
      <c r="C23" s="16" t="s">
        <v>69</v>
      </c>
      <c r="D23" s="32">
        <v>1</v>
      </c>
      <c r="E23" s="32">
        <v>1</v>
      </c>
      <c r="F23" s="31">
        <v>2.3</v>
      </c>
      <c r="G23" s="31">
        <v>2.3</v>
      </c>
      <c r="H23" s="39" t="s">
        <v>70</v>
      </c>
      <c r="I23" s="39"/>
      <c r="J23" s="39"/>
    </row>
    <row r="24" s="3" customFormat="1" ht="15.95" customHeight="1" spans="1:10">
      <c r="A24" s="16"/>
      <c r="B24" s="16" t="s">
        <v>71</v>
      </c>
      <c r="C24" s="36" t="s">
        <v>72</v>
      </c>
      <c r="D24" s="36" t="s">
        <v>73</v>
      </c>
      <c r="E24" s="36" t="s">
        <v>73</v>
      </c>
      <c r="F24" s="31">
        <v>2.3</v>
      </c>
      <c r="G24" s="31">
        <v>2.3</v>
      </c>
      <c r="H24" s="39" t="s">
        <v>74</v>
      </c>
      <c r="I24" s="39"/>
      <c r="J24" s="39"/>
    </row>
    <row r="25" s="3" customFormat="1" ht="15.95" customHeight="1" spans="1:10">
      <c r="A25" s="16"/>
      <c r="B25" s="16"/>
      <c r="C25" s="36" t="s">
        <v>75</v>
      </c>
      <c r="D25" s="36" t="s">
        <v>76</v>
      </c>
      <c r="E25" s="36" t="s">
        <v>76</v>
      </c>
      <c r="F25" s="31">
        <v>2.3</v>
      </c>
      <c r="G25" s="31">
        <v>2.3</v>
      </c>
      <c r="H25" s="39" t="s">
        <v>74</v>
      </c>
      <c r="I25" s="39"/>
      <c r="J25" s="39"/>
    </row>
    <row r="26" s="3" customFormat="1" ht="15.95" customHeight="1" spans="1:10">
      <c r="A26" s="16"/>
      <c r="B26" s="16"/>
      <c r="C26" s="36" t="s">
        <v>77</v>
      </c>
      <c r="D26" s="36" t="s">
        <v>78</v>
      </c>
      <c r="E26" s="36" t="s">
        <v>78</v>
      </c>
      <c r="F26" s="31">
        <v>2.3</v>
      </c>
      <c r="G26" s="31">
        <v>2.3</v>
      </c>
      <c r="H26" s="39" t="s">
        <v>74</v>
      </c>
      <c r="I26" s="39"/>
      <c r="J26" s="39"/>
    </row>
    <row r="27" s="3" customFormat="1" ht="15.95" customHeight="1" spans="1:10">
      <c r="A27" s="16"/>
      <c r="B27" s="16"/>
      <c r="C27" s="36" t="s">
        <v>79</v>
      </c>
      <c r="D27" s="36" t="s">
        <v>80</v>
      </c>
      <c r="E27" s="36" t="s">
        <v>80</v>
      </c>
      <c r="F27" s="31">
        <v>2.3</v>
      </c>
      <c r="G27" s="31">
        <v>2.3</v>
      </c>
      <c r="H27" s="39" t="s">
        <v>74</v>
      </c>
      <c r="I27" s="39"/>
      <c r="J27" s="39"/>
    </row>
    <row r="28" s="3" customFormat="1" ht="15.95" customHeight="1" spans="1:10">
      <c r="A28" s="16"/>
      <c r="B28" s="16"/>
      <c r="C28" s="36" t="s">
        <v>81</v>
      </c>
      <c r="D28" s="36" t="s">
        <v>82</v>
      </c>
      <c r="E28" s="36" t="s">
        <v>82</v>
      </c>
      <c r="F28" s="31">
        <v>2.4</v>
      </c>
      <c r="G28" s="31">
        <v>2.4</v>
      </c>
      <c r="H28" s="39" t="s">
        <v>74</v>
      </c>
      <c r="I28" s="39"/>
      <c r="J28" s="39"/>
    </row>
    <row r="29" s="3" customFormat="1" ht="15.95" customHeight="1" spans="1:10">
      <c r="A29" s="16"/>
      <c r="B29" s="16" t="s">
        <v>83</v>
      </c>
      <c r="C29" s="16" t="s">
        <v>84</v>
      </c>
      <c r="D29" s="40" t="s">
        <v>85</v>
      </c>
      <c r="E29" s="32" t="s">
        <v>35</v>
      </c>
      <c r="F29" s="31">
        <v>10</v>
      </c>
      <c r="G29" s="31">
        <v>10</v>
      </c>
      <c r="H29" s="39" t="s">
        <v>86</v>
      </c>
      <c r="I29" s="39"/>
      <c r="J29" s="39"/>
    </row>
    <row r="30" s="4" customFormat="1" ht="15.95" customHeight="1" spans="1:10">
      <c r="A30" s="16"/>
      <c r="B30" s="16" t="s">
        <v>87</v>
      </c>
      <c r="C30" s="36" t="s">
        <v>88</v>
      </c>
      <c r="D30" s="41" t="s">
        <v>89</v>
      </c>
      <c r="E30" s="32" t="s">
        <v>35</v>
      </c>
      <c r="F30" s="31">
        <v>10</v>
      </c>
      <c r="G30" s="31">
        <v>10</v>
      </c>
      <c r="H30" s="39" t="s">
        <v>86</v>
      </c>
      <c r="I30" s="39"/>
      <c r="J30" s="39"/>
    </row>
    <row r="31" s="3" customFormat="1" ht="15.95" customHeight="1" spans="1:10">
      <c r="A31" s="16"/>
      <c r="B31" s="16"/>
      <c r="C31" s="36" t="s">
        <v>90</v>
      </c>
      <c r="D31" s="41" t="s">
        <v>89</v>
      </c>
      <c r="E31" s="32" t="s">
        <v>35</v>
      </c>
      <c r="F31" s="31">
        <v>10</v>
      </c>
      <c r="G31" s="31">
        <v>10</v>
      </c>
      <c r="H31" s="39" t="s">
        <v>86</v>
      </c>
      <c r="I31" s="39"/>
      <c r="J31" s="39"/>
    </row>
    <row r="32" s="3" customFormat="1" ht="27" spans="1:10">
      <c r="A32" s="16" t="s">
        <v>91</v>
      </c>
      <c r="B32" s="16" t="s">
        <v>92</v>
      </c>
      <c r="C32" s="16" t="s">
        <v>93</v>
      </c>
      <c r="D32" s="32">
        <v>0.9</v>
      </c>
      <c r="E32" s="42">
        <v>0.9267</v>
      </c>
      <c r="F32" s="31">
        <v>10</v>
      </c>
      <c r="G32" s="31">
        <v>10</v>
      </c>
      <c r="H32" s="43" t="s">
        <v>94</v>
      </c>
      <c r="I32" s="43"/>
      <c r="J32" s="43"/>
    </row>
    <row r="33" s="3" customFormat="1" ht="20.1" customHeight="1" spans="1:10">
      <c r="A33" s="13" t="s">
        <v>95</v>
      </c>
      <c r="B33" s="14"/>
      <c r="C33" s="14"/>
      <c r="D33" s="15"/>
      <c r="E33" s="44"/>
      <c r="F33" s="31">
        <f>SUM(F11:F32)</f>
        <v>100</v>
      </c>
      <c r="G33" s="31">
        <f>SUM(G11:G32)</f>
        <v>96.1473785098039</v>
      </c>
      <c r="H33" s="18"/>
      <c r="I33" s="18"/>
      <c r="J33" s="18"/>
    </row>
    <row r="34" s="5" customFormat="1" ht="47.1" customHeight="1" spans="1:10">
      <c r="A34" s="45" t="s">
        <v>96</v>
      </c>
      <c r="B34" s="20" t="s">
        <v>97</v>
      </c>
      <c r="C34" s="20"/>
      <c r="D34" s="20"/>
      <c r="E34" s="20"/>
      <c r="F34" s="20"/>
      <c r="G34" s="20"/>
      <c r="H34" s="20"/>
      <c r="I34" s="20"/>
      <c r="J34" s="20"/>
    </row>
    <row r="35" s="5" customFormat="1" ht="47.1" customHeight="1" spans="1:10">
      <c r="A35" s="45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5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5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5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6" t="s">
        <v>105</v>
      </c>
      <c r="B39" s="46"/>
      <c r="C39" s="46"/>
      <c r="D39" s="46"/>
      <c r="E39" s="46"/>
      <c r="F39" s="46"/>
      <c r="G39" s="46"/>
      <c r="H39" s="46"/>
      <c r="I39" s="46"/>
      <c r="J39" s="46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19B75BDB4DD241068E097A3FFCB724B7_13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