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<sst xmlns="http://schemas.openxmlformats.org/spreadsheetml/2006/main" count="129" uniqueCount="106">
  <si>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</si>
  <si>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</si>
  <si>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</si>
  <si>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</si>
  <si>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东环路沿线老旧小区改造（二期）-相门片</t>
  </si>
  <si>
    <t>建设/运营单位（盖章）</t>
  </si>
  <si>
    <t>苏州市姑苏区住房保障与物业管理中心</t>
  </si>
  <si>
    <t>国家重大项目库代码</t>
  </si>
  <si>
    <t>2302-320508-89-05-834269</t>
  </si>
  <si>
    <t>地债管理系统项目编码</t>
  </si>
  <si>
    <t>P23320508-0010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</si>
  <si>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</si>
  <si>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</si>
  <si>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</si>
  <si>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</si>
  <si>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</si>
  <si>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</si>
  <si>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施工总进度80.78%。其中房修工程涉及房屋84栋。累计开展施工72栋，完成施工65栋。市政工程开展雨污水管及道路基础施工，施工进度71%。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</si>
  <si>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</si>
  <si>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</si>
  <si>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</si>
  <si>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</si>
  <si>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</si>
  <si>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</si>
  <si>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</si>
  <si>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</si>
  <si>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</si>
  <si>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</si>
  <si>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</si>
  <si>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</si>
  <si>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</si>
  <si>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</si>
  <si>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</si>
  <si>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</si>
  <si>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</si>
  <si>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</si>
  <si>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</si>
  <si>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</si>
  <si>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</si>
  <si>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</si>
  <si>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</si>
  <si>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</si>
  <si>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</si>
  <si>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</si>
  <si>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</si>
  <si>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</si>
  <si>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</si>
  <si>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81500m²</t>
  </si>
  <si>
    <t>96648m²</t>
  </si>
  <si>
    <t>得分=[1-（|完成值/指标值|-1）]*分值
完成值等于指标值，得满分。超出或小于指标值，按照差额扣分。</t>
  </si>
  <si>
    <t>路面修复面积</t>
  </si>
  <si>
    <t>5600m²</t>
  </si>
  <si>
    <t>6769m²</t>
  </si>
  <si>
    <t>雨水管新建长度</t>
  </si>
  <si>
    <t>12500m</t>
  </si>
  <si>
    <t>16929m</t>
  </si>
  <si>
    <t>绿化修剪及美化</t>
  </si>
  <si>
    <t>5200m²</t>
  </si>
  <si>
    <t>6515m²</t>
  </si>
  <si>
    <t>楼道美化数量</t>
  </si>
  <si>
    <r>
      <rPr>
        <sz val="11"/>
        <color rgb="FF000000"/>
        <rFont val="Times New Roman"/>
        <charset val="134"/>
      </rPr>
      <t>90</t>
    </r>
    <r>
      <rPr>
        <sz val="11"/>
        <color rgb="FF000000"/>
        <rFont val="宋体"/>
        <charset val="134"/>
      </rPr>
      <t>个单元</t>
    </r>
  </si>
  <si>
    <t>106个单元</t>
  </si>
  <si>
    <t>车库门修缮</t>
  </si>
  <si>
    <r>
      <rPr>
        <sz val="11"/>
        <color rgb="FF000000"/>
        <rFont val="Times New Roman"/>
        <charset val="134"/>
      </rPr>
      <t>380</t>
    </r>
    <r>
      <rPr>
        <sz val="11"/>
        <color rgb="FF000000"/>
        <rFont val="宋体"/>
        <charset val="134"/>
      </rPr>
      <t>扇</t>
    </r>
  </si>
  <si>
    <t>462扇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</si>
  <si>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</si>
  <si>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</si>
  <si>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</si>
  <si>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</si>
  <si>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</si>
  <si>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</si>
  <si>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</si>
  <si>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</si>
  <si>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350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</si>
  <si>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</si>
  <si>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</si>
  <si>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42.49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</si>
  <si>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</si>
  <si>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423.71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</si>
  <si>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</si>
  <si>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321.57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</si>
  <si>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</si>
  <si>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49.54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</si>
  <si>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</si>
  <si>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</si>
  <si>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</si>
  <si>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</si>
  <si>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</si>
  <si>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</si>
  <si>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</si>
  <si>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</si>
  <si>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</si>
  <si>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</si>
  <si>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</si>
  <si>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</si>
  <si>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</si>
  <si>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</si>
  <si>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原因：雨水管新建长度设立指标值参考项目概算，后再经设计方案细化，正式施工时应新建长度略有增加。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</si>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</sst>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0.5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1" fillId="0" borderId="2" xfId="5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9" fontId="12" fillId="0" borderId="2" xfId="50" applyNumberFormat="1" applyFont="1" applyFill="1" applyBorder="1" applyAlignment="1">
      <alignment horizontal="center" vertical="center" wrapText="1"/>
    </xf>
    <xf numFmtId="0" fontId="13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8" workbookViewId="0">
      <selection activeCell="M28" sqref="M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0.36</v>
      </c>
      <c r="E6" s="22"/>
      <c r="F6" s="20" t="s">
        <v>12</v>
      </c>
      <c r="G6" s="20"/>
      <c r="H6" s="20"/>
      <c r="I6" s="20"/>
      <c r="J6" s="20">
        <v>0.36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50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1"/>
      <c r="J11" s="51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1"/>
      <c r="J12" s="51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1"/>
      <c r="J13" s="51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1"/>
      <c r="J14" s="51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1"/>
      <c r="J15" s="51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1.87251042944785</v>
      </c>
      <c r="H16" s="36" t="s">
        <v>49</v>
      </c>
      <c r="I16" s="51"/>
      <c r="J16" s="51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2.3</v>
      </c>
      <c r="G17" s="33">
        <v>1.819875</v>
      </c>
      <c r="H17" s="36" t="s">
        <v>49</v>
      </c>
      <c r="I17" s="51"/>
      <c r="J17" s="51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2.3</v>
      </c>
      <c r="G18" s="33">
        <v>1.485064</v>
      </c>
      <c r="H18" s="36" t="s">
        <v>49</v>
      </c>
      <c r="I18" s="51"/>
      <c r="J18" s="51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8" t="s">
        <v>58</v>
      </c>
      <c r="F19" s="33">
        <v>2.3</v>
      </c>
      <c r="G19" s="33">
        <v>1.71836538461538</v>
      </c>
      <c r="H19" s="36" t="s">
        <v>49</v>
      </c>
      <c r="I19" s="51"/>
      <c r="J19" s="51"/>
      <c r="L19"/>
      <c r="M19"/>
    </row>
    <row r="20" s="3" customFormat="1" ht="15.95" customHeight="1" spans="1:13">
      <c r="A20" s="16"/>
      <c r="B20" s="16"/>
      <c r="C20" s="38" t="s">
        <v>59</v>
      </c>
      <c r="D20" s="39" t="s">
        <v>60</v>
      </c>
      <c r="E20" s="38" t="s">
        <v>61</v>
      </c>
      <c r="F20" s="33">
        <v>2.3</v>
      </c>
      <c r="G20" s="33">
        <v>1.89111111111111</v>
      </c>
      <c r="H20" s="36" t="s">
        <v>49</v>
      </c>
      <c r="I20" s="51"/>
      <c r="J20" s="51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2.3</v>
      </c>
      <c r="G21" s="33">
        <v>1.80368421052632</v>
      </c>
      <c r="H21" s="36" t="s">
        <v>49</v>
      </c>
      <c r="I21" s="51"/>
      <c r="J21" s="51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0" t="s">
        <v>67</v>
      </c>
      <c r="I22" s="40"/>
      <c r="J22" s="40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0" t="s">
        <v>70</v>
      </c>
      <c r="I23" s="40"/>
      <c r="J23" s="40"/>
    </row>
    <row r="24" s="3" customFormat="1" ht="15.95" customHeight="1" spans="1:10">
      <c r="A24" s="16"/>
      <c r="B24" s="16" t="s">
        <v>71</v>
      </c>
      <c r="C24" s="38" t="s">
        <v>72</v>
      </c>
      <c r="D24" s="41" t="s">
        <v>73</v>
      </c>
      <c r="E24" s="41" t="s">
        <v>73</v>
      </c>
      <c r="F24" s="33">
        <v>2.3</v>
      </c>
      <c r="G24" s="33">
        <v>2.3</v>
      </c>
      <c r="H24" s="40" t="s">
        <v>74</v>
      </c>
      <c r="I24" s="40"/>
      <c r="J24" s="40"/>
    </row>
    <row r="25" s="3" customFormat="1" ht="15.95" customHeight="1" spans="1:10">
      <c r="A25" s="16"/>
      <c r="B25" s="16"/>
      <c r="C25" s="38" t="s">
        <v>75</v>
      </c>
      <c r="D25" s="41" t="s">
        <v>76</v>
      </c>
      <c r="E25" s="41" t="s">
        <v>76</v>
      </c>
      <c r="F25" s="33">
        <v>2.3</v>
      </c>
      <c r="G25" s="33">
        <v>2.3</v>
      </c>
      <c r="H25" s="40" t="s">
        <v>74</v>
      </c>
      <c r="I25" s="40"/>
      <c r="J25" s="40"/>
    </row>
    <row r="26" s="3" customFormat="1" ht="15.95" customHeight="1" spans="1:10">
      <c r="A26" s="16"/>
      <c r="B26" s="16"/>
      <c r="C26" s="38" t="s">
        <v>77</v>
      </c>
      <c r="D26" s="41" t="s">
        <v>78</v>
      </c>
      <c r="E26" s="41" t="s">
        <v>78</v>
      </c>
      <c r="F26" s="33">
        <v>2.3</v>
      </c>
      <c r="G26" s="33">
        <v>2.3</v>
      </c>
      <c r="H26" s="40" t="s">
        <v>74</v>
      </c>
      <c r="I26" s="40"/>
      <c r="J26" s="40"/>
    </row>
    <row r="27" s="3" customFormat="1" ht="15.95" customHeight="1" spans="1:10">
      <c r="A27" s="16"/>
      <c r="B27" s="16"/>
      <c r="C27" s="38" t="s">
        <v>79</v>
      </c>
      <c r="D27" s="41" t="s">
        <v>80</v>
      </c>
      <c r="E27" s="41" t="s">
        <v>80</v>
      </c>
      <c r="F27" s="33">
        <v>2.3</v>
      </c>
      <c r="G27" s="33">
        <v>2.3</v>
      </c>
      <c r="H27" s="40" t="s">
        <v>74</v>
      </c>
      <c r="I27" s="40"/>
      <c r="J27" s="40"/>
    </row>
    <row r="28" s="3" customFormat="1" ht="15.95" customHeight="1" spans="1:10">
      <c r="A28" s="16"/>
      <c r="B28" s="16"/>
      <c r="C28" s="38" t="s">
        <v>81</v>
      </c>
      <c r="D28" s="41" t="s">
        <v>82</v>
      </c>
      <c r="E28" s="41" t="s">
        <v>82</v>
      </c>
      <c r="F28" s="33">
        <v>2.4</v>
      </c>
      <c r="G28" s="33">
        <v>2.4</v>
      </c>
      <c r="H28" s="40" t="s">
        <v>74</v>
      </c>
      <c r="I28" s="40"/>
      <c r="J28" s="40"/>
    </row>
    <row r="29" s="3" customFormat="1" ht="15.95" customHeight="1" spans="1:10">
      <c r="A29" s="16"/>
      <c r="B29" s="16" t="s">
        <v>83</v>
      </c>
      <c r="C29" s="16" t="s">
        <v>84</v>
      </c>
      <c r="D29" s="42" t="s">
        <v>85</v>
      </c>
      <c r="E29" s="34" t="s">
        <v>35</v>
      </c>
      <c r="F29" s="33">
        <v>10</v>
      </c>
      <c r="G29" s="33">
        <v>10</v>
      </c>
      <c r="H29" s="40" t="s">
        <v>86</v>
      </c>
      <c r="I29" s="40"/>
      <c r="J29" s="40"/>
    </row>
    <row r="30" s="4" customFormat="1" ht="15.95" customHeight="1" spans="1:10">
      <c r="A30" s="16"/>
      <c r="B30" s="16" t="s">
        <v>87</v>
      </c>
      <c r="C30" s="38" t="s">
        <v>88</v>
      </c>
      <c r="D30" s="43" t="s">
        <v>89</v>
      </c>
      <c r="E30" s="34" t="s">
        <v>35</v>
      </c>
      <c r="F30" s="33">
        <v>10</v>
      </c>
      <c r="G30" s="33">
        <v>10</v>
      </c>
      <c r="H30" s="40" t="s">
        <v>86</v>
      </c>
      <c r="I30" s="40"/>
      <c r="J30" s="40"/>
    </row>
    <row r="31" s="3" customFormat="1" ht="15.95" customHeight="1" spans="1:10">
      <c r="A31" s="16"/>
      <c r="B31" s="16"/>
      <c r="C31" s="38" t="s">
        <v>90</v>
      </c>
      <c r="D31" s="43" t="s">
        <v>89</v>
      </c>
      <c r="E31" s="34" t="s">
        <v>35</v>
      </c>
      <c r="F31" s="33">
        <v>10</v>
      </c>
      <c r="G31" s="33">
        <v>10</v>
      </c>
      <c r="H31" s="40" t="s">
        <v>86</v>
      </c>
      <c r="I31" s="40"/>
      <c r="J31" s="40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4">
        <v>0.9023</v>
      </c>
      <c r="F32" s="33">
        <v>10</v>
      </c>
      <c r="G32" s="33">
        <v>10</v>
      </c>
      <c r="H32" s="45" t="s">
        <v>94</v>
      </c>
      <c r="I32" s="45"/>
      <c r="J32" s="45"/>
    </row>
    <row r="33" s="3" customFormat="1" ht="20.1" customHeight="1" spans="1:10">
      <c r="A33" s="13" t="s">
        <v>95</v>
      </c>
      <c r="B33" s="14"/>
      <c r="C33" s="14"/>
      <c r="D33" s="15"/>
      <c r="E33" s="46"/>
      <c r="F33" s="33">
        <f>SUM(F11:F32)</f>
        <v>100</v>
      </c>
      <c r="G33" s="33">
        <f>SUM(G11:G32)</f>
        <v>96.7906101357006</v>
      </c>
      <c r="H33" s="18"/>
      <c r="I33" s="18"/>
      <c r="J33" s="18"/>
    </row>
    <row r="34" s="5" customFormat="1" ht="47.1" customHeight="1" spans="1:10">
      <c r="A34" s="47" t="s">
        <v>96</v>
      </c>
      <c r="B34" s="48" t="s">
        <v>97</v>
      </c>
      <c r="C34" s="48"/>
      <c r="D34" s="48"/>
      <c r="E34" s="48"/>
      <c r="F34" s="48"/>
      <c r="G34" s="48"/>
      <c r="H34" s="48"/>
      <c r="I34" s="48"/>
      <c r="J34" s="48"/>
    </row>
    <row r="35" s="5" customFormat="1" ht="47.1" customHeight="1" spans="1:10">
      <c r="A35" s="47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7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7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7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9" t="s">
        <v>105</v>
      </c>
      <c r="B39" s="49"/>
      <c r="C39" s="49"/>
      <c r="D39" s="49"/>
      <c r="E39" s="49"/>
      <c r="F39" s="49"/>
      <c r="G39" s="49"/>
      <c r="H39" s="49"/>
      <c r="I39" s="49"/>
      <c r="J39" s="49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356FC367C3FC4488A6622DA92D930C64_13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